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C4E55980-9B51-41C8-9AEC-66B54462E379}"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<sst xmlns="http://schemas.openxmlformats.org/spreadsheetml/2006/main" count="8066" uniqueCount="1829">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</sst>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640</v>
      </c>
      <c r="B10" s="154"/>
      <c r="C10" s="146" t="str">
        <f>VLOOKUP(A10,Listado!A6:R456,6,0)</f>
        <v>G. PROYECTOS DE EDIFICACIÓN</v>
      </c>
      <c r="D10" s="146"/>
      <c r="E10" s="146"/>
      <c r="F10" s="146"/>
      <c r="G10" s="146" t="str">
        <f>VLOOKUP(A10,Listado!A6:R456,7,0)</f>
        <v>Experto/a 3</v>
      </c>
      <c r="H10" s="146"/>
      <c r="I10" s="147" t="str">
        <f>VLOOKUP(A10,Listado!A6:R456,2,0)</f>
        <v>Técnico en redacción de proyectos de infraestructuras aeroportuarias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bFprAi5Pz5DW5OOp4h69ZlGDNJp59U1whiLDqSzTe1JOeujuutYgz9JSgNY43N22UroxZMS22kSzUC2K8ACuHQ==" saltValue="6jcd3Aio4xmHLHHwK62tk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2022-09-29T14:13:33Z</dcterms:modified>
</cp:coreProperties>
</file>